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lturetroisrivieres.sharepoint.com/sites/Culture3R2/Dveloppement culturel/PROGRAMMES_SOUTIEN/APMCC_EDC_0_GÉNÉRAL/OUTILS_FORMULAIRES/"/>
    </mc:Choice>
  </mc:AlternateContent>
  <xr:revisionPtr revIDLastSave="0" documentId="8_{8D516C93-F50F-4D64-859F-C2D0C585EAE5}" xr6:coauthVersionLast="47" xr6:coauthVersionMax="47" xr10:uidLastSave="{00000000-0000-0000-0000-000000000000}"/>
  <bookViews>
    <workbookView xWindow="-110" yWindow="-110" windowWidth="19420" windowHeight="10420" xr2:uid="{C79DB7AA-B9B9-4C20-A646-64C2B98EF0B0}"/>
  </bookViews>
  <sheets>
    <sheet name="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4" i="1" l="1"/>
  <c r="D134" i="1"/>
  <c r="B134" i="1"/>
  <c r="C10" i="1" s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61" i="1"/>
  <c r="B35" i="1"/>
  <c r="B8" i="1" s="1"/>
  <c r="F95" i="1"/>
  <c r="F96" i="1"/>
  <c r="F97" i="1"/>
  <c r="F98" i="1"/>
  <c r="F99" i="1"/>
  <c r="F69" i="1"/>
  <c r="F70" i="1"/>
  <c r="F71" i="1"/>
  <c r="F72" i="1"/>
  <c r="F73" i="1"/>
  <c r="F74" i="1"/>
  <c r="F75" i="1"/>
  <c r="D35" i="1"/>
  <c r="D8" i="1" s="1"/>
  <c r="F87" i="1"/>
  <c r="F89" i="1"/>
  <c r="E108" i="1"/>
  <c r="D108" i="1"/>
  <c r="B108" i="1"/>
  <c r="C9" i="1" s="1"/>
  <c r="F107" i="1"/>
  <c r="F106" i="1"/>
  <c r="F105" i="1"/>
  <c r="F104" i="1"/>
  <c r="F103" i="1"/>
  <c r="F102" i="1"/>
  <c r="F101" i="1"/>
  <c r="F100" i="1"/>
  <c r="F94" i="1"/>
  <c r="F93" i="1"/>
  <c r="F92" i="1"/>
  <c r="F91" i="1"/>
  <c r="F90" i="1"/>
  <c r="F88" i="1"/>
  <c r="F134" i="1" l="1"/>
  <c r="E10" i="1" s="1"/>
  <c r="F108" i="1"/>
  <c r="E9" i="1" s="1"/>
  <c r="D49" i="1"/>
  <c r="D10" i="1" s="1"/>
  <c r="D42" i="1"/>
  <c r="D9" i="1" s="1"/>
  <c r="B49" i="1"/>
  <c r="B10" i="1" s="1"/>
  <c r="B42" i="1"/>
  <c r="B9" i="1" s="1"/>
  <c r="B11" i="1" l="1"/>
  <c r="D56" i="1"/>
  <c r="B56" i="1"/>
  <c r="F76" i="1"/>
  <c r="E82" i="1"/>
  <c r="D82" i="1"/>
  <c r="F77" i="1"/>
  <c r="F78" i="1"/>
  <c r="F79" i="1"/>
  <c r="F80" i="1"/>
  <c r="F81" i="1"/>
  <c r="F62" i="1"/>
  <c r="F63" i="1"/>
  <c r="F64" i="1"/>
  <c r="F65" i="1"/>
  <c r="F66" i="1"/>
  <c r="F67" i="1"/>
  <c r="F68" i="1"/>
  <c r="B82" i="1"/>
  <c r="C61" i="1" s="1"/>
  <c r="C132" i="1" l="1"/>
  <c r="C119" i="1"/>
  <c r="C117" i="1"/>
  <c r="C113" i="1"/>
  <c r="C129" i="1"/>
  <c r="C116" i="1"/>
  <c r="C125" i="1"/>
  <c r="C115" i="1"/>
  <c r="C127" i="1"/>
  <c r="C122" i="1"/>
  <c r="C131" i="1"/>
  <c r="C128" i="1"/>
  <c r="C121" i="1"/>
  <c r="C123" i="1"/>
  <c r="C126" i="1"/>
  <c r="C124" i="1"/>
  <c r="C118" i="1"/>
  <c r="C114" i="1"/>
  <c r="C133" i="1"/>
  <c r="C130" i="1"/>
  <c r="C120" i="1"/>
  <c r="C98" i="1"/>
  <c r="C99" i="1"/>
  <c r="C97" i="1"/>
  <c r="C95" i="1"/>
  <c r="C96" i="1"/>
  <c r="C70" i="1"/>
  <c r="C71" i="1"/>
  <c r="C74" i="1"/>
  <c r="C72" i="1"/>
  <c r="C75" i="1"/>
  <c r="C73" i="1"/>
  <c r="C69" i="1"/>
  <c r="E52" i="1"/>
  <c r="E43" i="1"/>
  <c r="E38" i="1"/>
  <c r="E55" i="1"/>
  <c r="E45" i="1"/>
  <c r="E44" i="1"/>
  <c r="E51" i="1"/>
  <c r="E37" i="1"/>
  <c r="E50" i="1"/>
  <c r="E41" i="1"/>
  <c r="E36" i="1"/>
  <c r="E48" i="1"/>
  <c r="E39" i="1"/>
  <c r="E47" i="1"/>
  <c r="E40" i="1"/>
  <c r="E46" i="1"/>
  <c r="E54" i="1"/>
  <c r="E53" i="1"/>
  <c r="C52" i="1"/>
  <c r="C43" i="1"/>
  <c r="C55" i="1"/>
  <c r="C54" i="1"/>
  <c r="C51" i="1"/>
  <c r="C50" i="1"/>
  <c r="C44" i="1"/>
  <c r="C48" i="1"/>
  <c r="C47" i="1"/>
  <c r="C46" i="1"/>
  <c r="C45" i="1"/>
  <c r="C53" i="1"/>
  <c r="C37" i="1"/>
  <c r="C38" i="1"/>
  <c r="C39" i="1"/>
  <c r="C40" i="1"/>
  <c r="C41" i="1"/>
  <c r="C36" i="1"/>
  <c r="D11" i="1"/>
  <c r="C65" i="1"/>
  <c r="C106" i="1"/>
  <c r="C102" i="1"/>
  <c r="C93" i="1"/>
  <c r="C89" i="1"/>
  <c r="C105" i="1"/>
  <c r="C101" i="1"/>
  <c r="C92" i="1"/>
  <c r="C88" i="1"/>
  <c r="C104" i="1"/>
  <c r="C100" i="1"/>
  <c r="C91" i="1"/>
  <c r="C87" i="1"/>
  <c r="C107" i="1"/>
  <c r="C103" i="1"/>
  <c r="C94" i="1"/>
  <c r="C90" i="1"/>
  <c r="C76" i="1"/>
  <c r="C8" i="1"/>
  <c r="C11" i="1" s="1"/>
  <c r="B12" i="1" s="1"/>
  <c r="C79" i="1"/>
  <c r="F82" i="1"/>
  <c r="C77" i="1"/>
  <c r="C62" i="1"/>
  <c r="C80" i="1"/>
  <c r="C64" i="1"/>
  <c r="C63" i="1"/>
  <c r="C68" i="1"/>
  <c r="C67" i="1"/>
  <c r="C78" i="1"/>
  <c r="C66" i="1"/>
  <c r="C81" i="1"/>
  <c r="G127" i="1" l="1"/>
  <c r="G113" i="1"/>
  <c r="G126" i="1"/>
  <c r="G116" i="1"/>
  <c r="G121" i="1"/>
  <c r="G117" i="1"/>
  <c r="G114" i="1"/>
  <c r="G132" i="1"/>
  <c r="G129" i="1"/>
  <c r="G123" i="1"/>
  <c r="G131" i="1"/>
  <c r="G118" i="1"/>
  <c r="G122" i="1"/>
  <c r="G115" i="1"/>
  <c r="G130" i="1"/>
  <c r="G128" i="1"/>
  <c r="G119" i="1"/>
  <c r="G133" i="1"/>
  <c r="G125" i="1"/>
  <c r="G120" i="1"/>
  <c r="G124" i="1"/>
  <c r="C134" i="1"/>
  <c r="G97" i="1"/>
  <c r="G98" i="1"/>
  <c r="G99" i="1"/>
  <c r="G95" i="1"/>
  <c r="G96" i="1"/>
  <c r="G71" i="1"/>
  <c r="G72" i="1"/>
  <c r="G74" i="1"/>
  <c r="G75" i="1"/>
  <c r="G70" i="1"/>
  <c r="G69" i="1"/>
  <c r="G73" i="1"/>
  <c r="C108" i="1"/>
  <c r="G92" i="1"/>
  <c r="G105" i="1"/>
  <c r="G90" i="1"/>
  <c r="G88" i="1"/>
  <c r="G89" i="1"/>
  <c r="G93" i="1"/>
  <c r="G102" i="1"/>
  <c r="G106" i="1"/>
  <c r="G100" i="1"/>
  <c r="G104" i="1"/>
  <c r="G107" i="1"/>
  <c r="G103" i="1"/>
  <c r="G101" i="1"/>
  <c r="G87" i="1"/>
  <c r="G94" i="1"/>
  <c r="G91" i="1"/>
  <c r="C56" i="1"/>
  <c r="E56" i="1"/>
  <c r="E8" i="1"/>
  <c r="E11" i="1" s="1"/>
  <c r="D12" i="1" s="1"/>
  <c r="G76" i="1"/>
  <c r="G78" i="1"/>
  <c r="G66" i="1"/>
  <c r="G79" i="1"/>
  <c r="G67" i="1"/>
  <c r="G80" i="1"/>
  <c r="G68" i="1"/>
  <c r="G81" i="1"/>
  <c r="G62" i="1"/>
  <c r="G61" i="1"/>
  <c r="G63" i="1"/>
  <c r="G77" i="1"/>
  <c r="G64" i="1"/>
  <c r="G65" i="1"/>
  <c r="C82" i="1"/>
  <c r="G134" i="1" l="1"/>
  <c r="G108" i="1"/>
  <c r="G82" i="1"/>
</calcChain>
</file>

<file path=xl/sharedStrings.xml><?xml version="1.0" encoding="utf-8"?>
<sst xmlns="http://schemas.openxmlformats.org/spreadsheetml/2006/main" count="80" uniqueCount="36">
  <si>
    <t>Demandeur</t>
  </si>
  <si>
    <t>Nom du projet</t>
  </si>
  <si>
    <t>VÉRIFICATION</t>
  </si>
  <si>
    <t>DÉPÔT DU PROJET</t>
  </si>
  <si>
    <t>BILAN DE PROJET</t>
  </si>
  <si>
    <t>Montants PRÉVUS</t>
  </si>
  <si>
    <t>Montants RÉELS</t>
  </si>
  <si>
    <t>Revenus</t>
  </si>
  <si>
    <t>Dépenses</t>
  </si>
  <si>
    <t>An 1</t>
  </si>
  <si>
    <t>An 2</t>
  </si>
  <si>
    <t>An 3</t>
  </si>
  <si>
    <t>Sous-totaux</t>
  </si>
  <si>
    <t>Balance du budget (revenus - dépenses)</t>
  </si>
  <si>
    <t>CONSIGNES</t>
  </si>
  <si>
    <t xml:space="preserve">1. À tout moment, la balance du budget (revenus-dépenses) doit équivaloir à 0 $. Le projet ne doit générer ni revenu ni perte.  </t>
  </si>
  <si>
    <t>2. Indiquez le pourcentage des taxes payées que vous récupérez. Une formule calcule automatiquement la portion admissible des taxes.</t>
  </si>
  <si>
    <t xml:space="preserve">Dans le cas où vous ne récupérez aucune taxe, inscrivez 0. Ne laissez pas la case vide. </t>
  </si>
  <si>
    <t>*Champ obligatoire</t>
  </si>
  <si>
    <t>REVENUS</t>
  </si>
  <si>
    <t>Détail du revenu</t>
  </si>
  <si>
    <t>$</t>
  </si>
  <si>
    <t>%</t>
  </si>
  <si>
    <t>An 1 - 2025</t>
  </si>
  <si>
    <t>Montant demandé à l'appel de projets</t>
  </si>
  <si>
    <t>An 2 - 2026</t>
  </si>
  <si>
    <t>An 3 - 2027</t>
  </si>
  <si>
    <t>TOTAL</t>
  </si>
  <si>
    <t>DÉPENSES</t>
  </si>
  <si>
    <t>Détail de la dépense</t>
  </si>
  <si>
    <t>AN 1 : 2025</t>
  </si>
  <si>
    <t>$
Sans taxes</t>
  </si>
  <si>
    <t>Taxes
(TPS + TVQ)</t>
  </si>
  <si>
    <t>Total admissible</t>
  </si>
  <si>
    <t>AN 2 : 2026</t>
  </si>
  <si>
    <t>AN 3 :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</si>
</sst>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$&quot;_ ;_ * \(#,##0.00\)\ &quot;$&quot;_ ;_ * &quot;-&quot;??_)\ &quot;$&quot;_ ;_ @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Lato"/>
      <family val="2"/>
    </font>
    <font>
      <sz val="11"/>
      <color theme="1"/>
      <name val="Lato"/>
      <family val="2"/>
    </font>
    <font>
      <b/>
      <sz val="11"/>
      <color theme="0"/>
      <name val="Lato"/>
      <family val="2"/>
    </font>
    <font>
      <b/>
      <sz val="22"/>
      <color theme="1"/>
      <name val="Lato"/>
      <family val="2"/>
    </font>
    <font>
      <b/>
      <sz val="11"/>
      <color theme="1"/>
      <name val="Lato"/>
      <family val="2"/>
    </font>
    <font>
      <b/>
      <sz val="11"/>
      <name val="Lato"/>
      <family val="2"/>
    </font>
    <font>
      <b/>
      <sz val="22"/>
      <name val="Lato"/>
      <family val="2"/>
    </font>
    <font>
      <b/>
      <sz val="11"/>
      <color rgb="FFF5333F"/>
      <name val="Lato"/>
      <family val="2"/>
    </font>
    <font>
      <sz val="11"/>
      <color theme="0"/>
      <name val="Lato"/>
      <family val="2"/>
    </font>
    <font>
      <sz val="8"/>
      <name val="Calibri"/>
      <family val="2"/>
      <scheme val="minor"/>
    </font>
    <font>
      <sz val="11"/>
      <color rgb="FFFF0000"/>
      <name val="Lato"/>
      <family val="2"/>
    </font>
    <font>
      <b/>
      <sz val="11"/>
      <color rgb="FF7C94DE"/>
      <name val="Lato"/>
      <family val="2"/>
    </font>
    <font>
      <b/>
      <sz val="16"/>
      <color rgb="FF7C94DE"/>
      <name val="Lato"/>
      <family val="2"/>
    </font>
    <font>
      <i/>
      <sz val="11"/>
      <color theme="1"/>
      <name val="Lato"/>
      <family val="2"/>
    </font>
    <font>
      <sz val="11"/>
      <color theme="1"/>
      <name val="Lato"/>
    </font>
  </fonts>
  <fills count="6">
    <fill>
      <patternFill patternType="none"/>
    </fill>
    <fill>
      <patternFill patternType="gray125"/>
    </fill>
    <fill>
      <patternFill patternType="solid">
        <fgColor rgb="FF7C94DE"/>
        <bgColor indexed="64"/>
      </patternFill>
    </fill>
    <fill>
      <patternFill patternType="solid">
        <fgColor rgb="FF78DED4"/>
        <bgColor indexed="64"/>
      </patternFill>
    </fill>
    <fill>
      <patternFill patternType="solid">
        <fgColor rgb="FFE1E667"/>
        <bgColor indexed="64"/>
      </patternFill>
    </fill>
    <fill>
      <patternFill patternType="solid">
        <fgColor rgb="FFF5333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1" xfId="0" applyFont="1" applyBorder="1" applyProtection="1">
      <protection locked="0"/>
    </xf>
    <xf numFmtId="164" fontId="3" fillId="0" borderId="1" xfId="1" applyFont="1" applyBorder="1" applyProtection="1">
      <protection locked="0"/>
    </xf>
    <xf numFmtId="164" fontId="3" fillId="0" borderId="1" xfId="1" applyFont="1" applyFill="1" applyBorder="1" applyProtection="1">
      <protection locked="0"/>
    </xf>
    <xf numFmtId="9" fontId="3" fillId="0" borderId="1" xfId="2" applyFont="1" applyFill="1" applyBorder="1" applyProtection="1"/>
    <xf numFmtId="9" fontId="3" fillId="2" borderId="1" xfId="2" applyFont="1" applyFill="1" applyBorder="1" applyProtection="1"/>
    <xf numFmtId="164" fontId="3" fillId="2" borderId="1" xfId="1" applyFont="1" applyFill="1" applyBorder="1" applyProtection="1"/>
    <xf numFmtId="164" fontId="3" fillId="0" borderId="1" xfId="1" applyFont="1" applyFill="1" applyBorder="1" applyProtection="1"/>
    <xf numFmtId="9" fontId="3" fillId="0" borderId="1" xfId="2" applyFont="1" applyBorder="1" applyProtection="1"/>
    <xf numFmtId="9" fontId="10" fillId="5" borderId="0" xfId="2" applyFont="1" applyFill="1" applyBorder="1" applyProtection="1">
      <protection locked="0"/>
    </xf>
    <xf numFmtId="164" fontId="3" fillId="0" borderId="0" xfId="2" applyNumberFormat="1" applyFont="1" applyFill="1" applyBorder="1" applyProtection="1"/>
    <xf numFmtId="9" fontId="3" fillId="0" borderId="26" xfId="2" applyFont="1" applyFill="1" applyBorder="1" applyProtection="1"/>
    <xf numFmtId="164" fontId="3" fillId="2" borderId="14" xfId="1" applyFont="1" applyFill="1" applyBorder="1" applyProtection="1"/>
    <xf numFmtId="9" fontId="3" fillId="2" borderId="14" xfId="2" applyFont="1" applyFill="1" applyBorder="1" applyProtection="1"/>
    <xf numFmtId="164" fontId="3" fillId="0" borderId="3" xfId="1" applyFont="1" applyBorder="1" applyAlignment="1" applyProtection="1">
      <alignment vertical="center"/>
    </xf>
    <xf numFmtId="164" fontId="3" fillId="0" borderId="24" xfId="1" applyFont="1" applyFill="1" applyBorder="1" applyProtection="1"/>
    <xf numFmtId="164" fontId="3" fillId="0" borderId="0" xfId="1" applyFont="1" applyBorder="1" applyAlignment="1" applyProtection="1">
      <alignment vertical="center"/>
    </xf>
    <xf numFmtId="164" fontId="12" fillId="0" borderId="13" xfId="1" applyFont="1" applyBorder="1" applyProtection="1"/>
    <xf numFmtId="164" fontId="3" fillId="0" borderId="1" xfId="1" applyFont="1" applyBorder="1" applyProtection="1"/>
    <xf numFmtId="164" fontId="13" fillId="0" borderId="1" xfId="1" applyFont="1" applyBorder="1" applyProtection="1"/>
    <xf numFmtId="164" fontId="3" fillId="0" borderId="0" xfId="0" applyNumberFormat="1" applyFont="1"/>
    <xf numFmtId="164" fontId="3" fillId="0" borderId="28" xfId="0" applyNumberFormat="1" applyFont="1" applyBorder="1"/>
    <xf numFmtId="164" fontId="3" fillId="0" borderId="27" xfId="0" applyNumberFormat="1" applyFont="1" applyBorder="1"/>
    <xf numFmtId="0" fontId="2" fillId="0" borderId="0" xfId="0" applyFont="1" applyAlignment="1">
      <alignment vertical="center"/>
    </xf>
    <xf numFmtId="0" fontId="3" fillId="0" borderId="0" xfId="0" applyFont="1"/>
    <xf numFmtId="164" fontId="3" fillId="0" borderId="0" xfId="1" applyFont="1" applyBorder="1" applyProtection="1"/>
    <xf numFmtId="9" fontId="3" fillId="0" borderId="0" xfId="2" applyFont="1" applyFill="1" applyBorder="1" applyProtection="1"/>
    <xf numFmtId="164" fontId="3" fillId="0" borderId="0" xfId="1" applyFont="1" applyFill="1" applyBorder="1" applyProtection="1"/>
    <xf numFmtId="0" fontId="4" fillId="5" borderId="20" xfId="0" applyFont="1" applyFill="1" applyBorder="1"/>
    <xf numFmtId="0" fontId="7" fillId="0" borderId="0" xfId="0" applyFont="1"/>
    <xf numFmtId="0" fontId="4" fillId="0" borderId="22" xfId="0" applyFont="1" applyBorder="1"/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" fillId="0" borderId="22" xfId="0" applyFont="1" applyBorder="1"/>
    <xf numFmtId="0" fontId="6" fillId="4" borderId="1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0" borderId="22" xfId="0" applyFont="1" applyBorder="1" applyAlignment="1">
      <alignment horizontal="right" indent="1"/>
    </xf>
    <xf numFmtId="0" fontId="15" fillId="0" borderId="22" xfId="0" applyFont="1" applyBorder="1" applyAlignment="1">
      <alignment horizontal="right"/>
    </xf>
    <xf numFmtId="0" fontId="6" fillId="0" borderId="25" xfId="0" applyFont="1" applyBorder="1"/>
    <xf numFmtId="0" fontId="6" fillId="0" borderId="0" xfId="0" applyFont="1"/>
    <xf numFmtId="164" fontId="12" fillId="0" borderId="0" xfId="1" applyFont="1" applyBorder="1" applyProtection="1"/>
    <xf numFmtId="0" fontId="6" fillId="0" borderId="0" xfId="0" applyFont="1" applyAlignment="1">
      <alignment horizontal="left"/>
    </xf>
    <xf numFmtId="164" fontId="9" fillId="0" borderId="0" xfId="1" applyFont="1" applyFill="1" applyBorder="1" applyProtection="1"/>
    <xf numFmtId="164" fontId="9" fillId="0" borderId="0" xfId="1" applyFont="1" applyFill="1" applyBorder="1" applyAlignment="1" applyProtection="1">
      <alignment horizontal="center"/>
    </xf>
    <xf numFmtId="0" fontId="7" fillId="3" borderId="1" xfId="0" applyFont="1" applyFill="1" applyBorder="1" applyAlignment="1">
      <alignment horizontal="center"/>
    </xf>
    <xf numFmtId="0" fontId="14" fillId="0" borderId="1" xfId="0" applyFont="1" applyBorder="1"/>
    <xf numFmtId="0" fontId="3" fillId="0" borderId="1" xfId="0" applyFont="1" applyBorder="1"/>
    <xf numFmtId="0" fontId="6" fillId="2" borderId="1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8" fillId="2" borderId="15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>
      <alignment horizontal="right"/>
    </xf>
    <xf numFmtId="164" fontId="16" fillId="0" borderId="11" xfId="1" applyFont="1" applyFill="1" applyBorder="1" applyAlignment="1" applyProtection="1">
      <alignment horizontal="left"/>
      <protection locked="0"/>
    </xf>
    <xf numFmtId="164" fontId="16" fillId="0" borderId="8" xfId="1" applyFont="1" applyFill="1" applyBorder="1" applyAlignment="1" applyProtection="1">
      <alignment horizontal="left"/>
      <protection locked="0"/>
    </xf>
    <xf numFmtId="164" fontId="16" fillId="0" borderId="12" xfId="1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164" fontId="16" fillId="0" borderId="11" xfId="1" applyFont="1" applyFill="1" applyBorder="1" applyAlignment="1" applyProtection="1">
      <alignment horizontal="left"/>
    </xf>
    <xf numFmtId="164" fontId="16" fillId="0" borderId="8" xfId="1" applyFont="1" applyFill="1" applyBorder="1" applyAlignment="1" applyProtection="1">
      <alignment horizontal="left"/>
    </xf>
    <xf numFmtId="164" fontId="16" fillId="0" borderId="12" xfId="1" applyFont="1" applyFill="1" applyBorder="1" applyAlignment="1" applyProtection="1">
      <alignment horizontal="left"/>
    </xf>
    <xf numFmtId="0" fontId="7" fillId="3" borderId="1" xfId="0" applyFont="1" applyFill="1" applyBorder="1" applyAlignment="1">
      <alignment horizontal="center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8" fillId="0" borderId="1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7C94DE"/>
      <color rgb="FFE1E667"/>
      <color rgb="FFC1E667"/>
      <color rgb="FF78DED4"/>
      <color rgb="FFF53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8AE8-E689-44AE-BE2B-061877FFA970}">
  <dimension ref="A1:H142"/>
  <sheetViews>
    <sheetView tabSelected="1" view="pageLayout" zoomScale="60" zoomScaleNormal="100" zoomScalePageLayoutView="60" workbookViewId="0">
      <selection activeCell="D113" sqref="D113:E113"/>
    </sheetView>
  </sheetViews>
  <sheetFormatPr defaultColWidth="11.42578125" defaultRowHeight="18"/>
  <cols>
    <col min="1" max="1" width="36.140625" style="24" customWidth="1"/>
    <col min="2" max="2" width="14.85546875" style="24" customWidth="1"/>
    <col min="3" max="3" width="14" style="24" customWidth="1"/>
    <col min="4" max="4" width="14.85546875" style="24" customWidth="1"/>
    <col min="5" max="5" width="14.7109375" style="24" customWidth="1"/>
    <col min="6" max="6" width="13.7109375" style="24" customWidth="1"/>
    <col min="7" max="7" width="10" style="24" customWidth="1"/>
    <col min="8" max="8" width="53.42578125" style="24" customWidth="1"/>
    <col min="9" max="16384" width="11.42578125" style="24"/>
  </cols>
  <sheetData>
    <row r="1" spans="1:8" ht="30.6" customHeight="1" thickBot="1">
      <c r="A1" s="23" t="s">
        <v>0</v>
      </c>
      <c r="B1" s="77"/>
      <c r="C1" s="77"/>
      <c r="D1" s="77"/>
      <c r="E1" s="77"/>
    </row>
    <row r="2" spans="1:8" ht="30.6" customHeight="1" thickBot="1">
      <c r="A2" s="23" t="s">
        <v>1</v>
      </c>
      <c r="B2" s="78"/>
      <c r="C2" s="78"/>
      <c r="D2" s="78"/>
      <c r="E2" s="78"/>
    </row>
    <row r="4" spans="1:8" ht="14.45" thickBot="1">
      <c r="B4" s="25"/>
      <c r="C4" s="25"/>
      <c r="D4" s="25"/>
      <c r="E4" s="26"/>
      <c r="F4" s="27"/>
      <c r="G4" s="27"/>
      <c r="H4" s="27"/>
    </row>
    <row r="5" spans="1:8" ht="18.2" customHeight="1">
      <c r="A5" s="28" t="s">
        <v>2</v>
      </c>
      <c r="B5" s="88" t="s">
        <v>3</v>
      </c>
      <c r="C5" s="89"/>
      <c r="D5" s="65" t="s">
        <v>4</v>
      </c>
      <c r="E5" s="87"/>
      <c r="H5" s="29"/>
    </row>
    <row r="6" spans="1:8" ht="18.2" customHeight="1">
      <c r="A6" s="30"/>
      <c r="B6" s="70" t="s">
        <v>5</v>
      </c>
      <c r="C6" s="70"/>
      <c r="D6" s="71" t="s">
        <v>6</v>
      </c>
      <c r="E6" s="72"/>
      <c r="H6" s="29"/>
    </row>
    <row r="7" spans="1:8" ht="18.2" customHeight="1">
      <c r="A7" s="33"/>
      <c r="B7" s="31" t="s">
        <v>7</v>
      </c>
      <c r="C7" s="31" t="s">
        <v>8</v>
      </c>
      <c r="D7" s="34" t="s">
        <v>7</v>
      </c>
      <c r="E7" s="35" t="s">
        <v>8</v>
      </c>
    </row>
    <row r="8" spans="1:8" ht="18.399999999999999" customHeight="1">
      <c r="A8" s="36" t="s">
        <v>9</v>
      </c>
      <c r="B8" s="14">
        <f>B35</f>
        <v>0</v>
      </c>
      <c r="C8" s="10">
        <f>B82</f>
        <v>0</v>
      </c>
      <c r="D8" s="20">
        <f>D35</f>
        <v>0</v>
      </c>
      <c r="E8" s="15">
        <f>F82</f>
        <v>0</v>
      </c>
      <c r="H8" s="27"/>
    </row>
    <row r="9" spans="1:8" ht="18.399999999999999" customHeight="1">
      <c r="A9" s="36" t="s">
        <v>10</v>
      </c>
      <c r="B9" s="16">
        <f>B42</f>
        <v>0</v>
      </c>
      <c r="C9" s="10">
        <f>B108</f>
        <v>0</v>
      </c>
      <c r="D9" s="20">
        <f>D42</f>
        <v>0</v>
      </c>
      <c r="E9" s="15">
        <f>F108</f>
        <v>0</v>
      </c>
      <c r="H9" s="27"/>
    </row>
    <row r="10" spans="1:8" ht="18.399999999999999" customHeight="1">
      <c r="A10" s="36" t="s">
        <v>11</v>
      </c>
      <c r="B10" s="16">
        <f>B49</f>
        <v>0</v>
      </c>
      <c r="C10" s="10">
        <f>B134</f>
        <v>0</v>
      </c>
      <c r="D10" s="20">
        <f>D49</f>
        <v>0</v>
      </c>
      <c r="E10" s="15">
        <f>F134</f>
        <v>0</v>
      </c>
      <c r="H10" s="27"/>
    </row>
    <row r="11" spans="1:8" ht="18.2" customHeight="1" thickBot="1">
      <c r="A11" s="37" t="s">
        <v>12</v>
      </c>
      <c r="B11" s="21">
        <f>SUM(B8:B10)</f>
        <v>0</v>
      </c>
      <c r="C11" s="21">
        <f t="shared" ref="C11:E11" si="0">SUM(C8:C10)</f>
        <v>0</v>
      </c>
      <c r="D11" s="21">
        <f t="shared" si="0"/>
        <v>0</v>
      </c>
      <c r="E11" s="22">
        <f t="shared" si="0"/>
        <v>0</v>
      </c>
      <c r="F11" s="27"/>
      <c r="G11" s="27"/>
      <c r="H11" s="27"/>
    </row>
    <row r="12" spans="1:8" ht="18.2" customHeight="1" thickTop="1" thickBot="1">
      <c r="A12" s="38" t="s">
        <v>13</v>
      </c>
      <c r="B12" s="17">
        <f>B11-C11</f>
        <v>0</v>
      </c>
      <c r="C12" s="17"/>
      <c r="D12" s="17">
        <f>D11-E11</f>
        <v>0</v>
      </c>
      <c r="E12" s="11"/>
      <c r="F12" s="27"/>
      <c r="G12" s="27"/>
      <c r="H12" s="27"/>
    </row>
    <row r="13" spans="1:8" ht="14.1">
      <c r="A13" s="39"/>
      <c r="B13" s="40"/>
      <c r="C13" s="40"/>
      <c r="D13" s="40"/>
      <c r="E13" s="26"/>
    </row>
    <row r="14" spans="1:8" ht="14.1">
      <c r="F14" s="27"/>
      <c r="G14" s="27"/>
      <c r="H14" s="27"/>
    </row>
    <row r="15" spans="1:8" ht="14.1">
      <c r="A15" s="39" t="s">
        <v>14</v>
      </c>
      <c r="B15" s="40"/>
      <c r="C15" s="40"/>
      <c r="D15" s="40"/>
      <c r="E15" s="26"/>
    </row>
    <row r="16" spans="1:8" ht="14.1">
      <c r="A16" s="24" t="s">
        <v>15</v>
      </c>
    </row>
    <row r="17" spans="1:8" ht="14.1">
      <c r="A17" s="41" t="s">
        <v>16</v>
      </c>
      <c r="B17" s="27"/>
      <c r="C17" s="27"/>
      <c r="D17" s="27"/>
      <c r="F17" s="27"/>
      <c r="G17" s="27"/>
      <c r="H17" s="27"/>
    </row>
    <row r="18" spans="1:8" ht="14.1">
      <c r="A18" s="39" t="s">
        <v>17</v>
      </c>
      <c r="C18" s="42"/>
      <c r="D18" s="40"/>
      <c r="E18" s="26"/>
      <c r="F18" s="27"/>
      <c r="G18" s="27"/>
      <c r="H18" s="27"/>
    </row>
    <row r="19" spans="1:8" ht="14.1">
      <c r="A19" s="43" t="s">
        <v>18</v>
      </c>
      <c r="B19" s="9"/>
      <c r="C19" s="40"/>
      <c r="D19" s="40"/>
      <c r="E19" s="26"/>
      <c r="F19" s="27"/>
      <c r="G19" s="27"/>
      <c r="H19" s="27"/>
    </row>
    <row r="20" spans="1:8" ht="14.1">
      <c r="A20" s="39"/>
      <c r="B20" s="40"/>
      <c r="C20" s="40"/>
      <c r="D20" s="40"/>
      <c r="E20" s="26"/>
      <c r="F20" s="27"/>
      <c r="G20" s="27"/>
      <c r="H20" s="27"/>
    </row>
    <row r="21" spans="1:8">
      <c r="A21" s="39"/>
      <c r="B21" s="40"/>
      <c r="C21" s="40"/>
      <c r="D21" s="40"/>
      <c r="E21" s="26"/>
      <c r="F21" s="27"/>
      <c r="G21" s="27"/>
      <c r="H21" s="27"/>
    </row>
    <row r="22" spans="1:8">
      <c r="A22" s="39"/>
      <c r="B22" s="40"/>
      <c r="C22" s="40"/>
      <c r="D22" s="40"/>
      <c r="E22" s="26"/>
      <c r="F22" s="27"/>
      <c r="G22" s="27"/>
      <c r="H22" s="27"/>
    </row>
    <row r="23" spans="1:8">
      <c r="A23" s="39"/>
      <c r="B23" s="40"/>
      <c r="C23" s="40"/>
      <c r="D23" s="40"/>
      <c r="E23" s="26"/>
      <c r="F23" s="27"/>
      <c r="G23" s="27"/>
      <c r="H23" s="27"/>
    </row>
    <row r="24" spans="1:8">
      <c r="A24" s="39"/>
      <c r="B24" s="40"/>
      <c r="C24" s="40"/>
      <c r="D24" s="40"/>
      <c r="E24" s="26"/>
      <c r="F24" s="27"/>
      <c r="G24" s="27"/>
      <c r="H24" s="27"/>
    </row>
    <row r="25" spans="1:8">
      <c r="A25" s="39"/>
      <c r="B25" s="40"/>
      <c r="C25" s="40"/>
      <c r="D25" s="40"/>
      <c r="E25" s="26"/>
      <c r="F25" s="27"/>
      <c r="G25" s="27"/>
      <c r="H25" s="27"/>
    </row>
    <row r="26" spans="1:8" ht="18.2" customHeight="1">
      <c r="B26" s="40"/>
      <c r="C26" s="40"/>
      <c r="D26" s="40"/>
      <c r="E26" s="26"/>
      <c r="F26" s="27"/>
      <c r="G26" s="27"/>
      <c r="H26" s="27"/>
    </row>
    <row r="27" spans="1:8" ht="14.1">
      <c r="A27" s="39"/>
      <c r="B27" s="40"/>
      <c r="C27" s="40"/>
      <c r="D27" s="40"/>
      <c r="E27" s="26"/>
      <c r="F27" s="27"/>
      <c r="G27" s="27"/>
      <c r="H27" s="27"/>
    </row>
    <row r="28" spans="1:8" ht="14.1">
      <c r="A28" s="39"/>
      <c r="B28" s="40"/>
      <c r="C28" s="40"/>
      <c r="D28" s="40"/>
      <c r="E28" s="26"/>
      <c r="F28" s="27"/>
      <c r="G28" s="27"/>
      <c r="H28" s="27"/>
    </row>
    <row r="29" spans="1:8" ht="14.1">
      <c r="A29" s="39"/>
      <c r="B29" s="40"/>
      <c r="C29" s="40"/>
      <c r="D29" s="40"/>
      <c r="E29" s="26"/>
      <c r="F29" s="27"/>
      <c r="G29" s="27"/>
      <c r="H29" s="27"/>
    </row>
    <row r="30" spans="1:8" ht="14.1">
      <c r="A30" s="39"/>
      <c r="B30" s="40"/>
      <c r="C30" s="40"/>
      <c r="D30" s="40"/>
      <c r="E30" s="26"/>
      <c r="F30" s="27"/>
      <c r="G30" s="27"/>
      <c r="H30" s="27"/>
    </row>
    <row r="31" spans="1:8" ht="14.1">
      <c r="A31" s="39"/>
      <c r="B31" s="40"/>
      <c r="C31" s="40"/>
      <c r="D31" s="40"/>
      <c r="E31" s="26"/>
      <c r="F31" s="27"/>
      <c r="G31" s="27"/>
      <c r="H31" s="27"/>
    </row>
    <row r="32" spans="1:8" ht="18.2" customHeight="1">
      <c r="B32" s="76" t="s">
        <v>3</v>
      </c>
      <c r="C32" s="76"/>
      <c r="D32" s="71" t="s">
        <v>4</v>
      </c>
      <c r="E32" s="71"/>
      <c r="F32" s="29"/>
      <c r="G32" s="29"/>
      <c r="H32" s="29"/>
    </row>
    <row r="33" spans="1:8" ht="18.2" customHeight="1">
      <c r="A33" s="90" t="s">
        <v>19</v>
      </c>
      <c r="B33" s="70" t="s">
        <v>5</v>
      </c>
      <c r="C33" s="70"/>
      <c r="D33" s="71" t="s">
        <v>6</v>
      </c>
      <c r="E33" s="71"/>
      <c r="F33" s="81" t="s">
        <v>20</v>
      </c>
      <c r="G33" s="82"/>
      <c r="H33" s="83"/>
    </row>
    <row r="34" spans="1:8" ht="18.2" customHeight="1">
      <c r="A34" s="91"/>
      <c r="B34" s="44" t="s">
        <v>21</v>
      </c>
      <c r="C34" s="31" t="s">
        <v>22</v>
      </c>
      <c r="D34" s="32" t="s">
        <v>21</v>
      </c>
      <c r="E34" s="34" t="s">
        <v>22</v>
      </c>
      <c r="F34" s="84"/>
      <c r="G34" s="85"/>
      <c r="H34" s="86"/>
    </row>
    <row r="35" spans="1:8" ht="25.5">
      <c r="A35" s="45" t="s">
        <v>23</v>
      </c>
      <c r="B35" s="19">
        <f>SUM(B36:B41)</f>
        <v>0</v>
      </c>
      <c r="C35" s="4"/>
      <c r="D35" s="18">
        <f>SUM(D36:D41)</f>
        <v>0</v>
      </c>
      <c r="E35" s="4"/>
      <c r="F35" s="73"/>
      <c r="G35" s="74"/>
      <c r="H35" s="75"/>
    </row>
    <row r="36" spans="1:8">
      <c r="A36" s="46" t="s">
        <v>24</v>
      </c>
      <c r="B36" s="2"/>
      <c r="C36" s="4">
        <f>IFERROR(B36/$B$56,0)</f>
        <v>0</v>
      </c>
      <c r="D36" s="2"/>
      <c r="E36" s="4">
        <f>IFERROR(D36/$D$56,0)</f>
        <v>0</v>
      </c>
      <c r="F36" s="55"/>
      <c r="G36" s="56"/>
      <c r="H36" s="57"/>
    </row>
    <row r="37" spans="1:8">
      <c r="A37" s="1"/>
      <c r="B37" s="2"/>
      <c r="C37" s="4">
        <f t="shared" ref="C37:C41" si="1">IFERROR(B37/$B$56,0)</f>
        <v>0</v>
      </c>
      <c r="D37" s="2"/>
      <c r="E37" s="4">
        <f t="shared" ref="E37:E41" si="2">IFERROR(D37/$D$56,0)</f>
        <v>0</v>
      </c>
      <c r="F37" s="55"/>
      <c r="G37" s="56"/>
      <c r="H37" s="57"/>
    </row>
    <row r="38" spans="1:8">
      <c r="A38" s="1"/>
      <c r="B38" s="2"/>
      <c r="C38" s="4">
        <f t="shared" si="1"/>
        <v>0</v>
      </c>
      <c r="D38" s="2"/>
      <c r="E38" s="4">
        <f t="shared" si="2"/>
        <v>0</v>
      </c>
      <c r="F38" s="55"/>
      <c r="G38" s="56"/>
      <c r="H38" s="57"/>
    </row>
    <row r="39" spans="1:8">
      <c r="A39" s="1"/>
      <c r="B39" s="2"/>
      <c r="C39" s="4">
        <f t="shared" si="1"/>
        <v>0</v>
      </c>
      <c r="D39" s="2"/>
      <c r="E39" s="4">
        <f t="shared" si="2"/>
        <v>0</v>
      </c>
      <c r="F39" s="55"/>
      <c r="G39" s="56"/>
      <c r="H39" s="57"/>
    </row>
    <row r="40" spans="1:8">
      <c r="A40" s="1"/>
      <c r="B40" s="2"/>
      <c r="C40" s="4">
        <f t="shared" si="1"/>
        <v>0</v>
      </c>
      <c r="D40" s="2"/>
      <c r="E40" s="4">
        <f t="shared" si="2"/>
        <v>0</v>
      </c>
      <c r="F40" s="55"/>
      <c r="G40" s="56"/>
      <c r="H40" s="57"/>
    </row>
    <row r="41" spans="1:8">
      <c r="A41" s="1"/>
      <c r="B41" s="2"/>
      <c r="C41" s="4">
        <f t="shared" si="1"/>
        <v>0</v>
      </c>
      <c r="D41" s="2"/>
      <c r="E41" s="4">
        <f t="shared" si="2"/>
        <v>0</v>
      </c>
      <c r="F41" s="55"/>
      <c r="G41" s="56"/>
      <c r="H41" s="57"/>
    </row>
    <row r="42" spans="1:8" ht="25.5">
      <c r="A42" s="45" t="s">
        <v>25</v>
      </c>
      <c r="B42" s="19">
        <f>SUM(B43:B48)</f>
        <v>0</v>
      </c>
      <c r="C42" s="4"/>
      <c r="D42" s="18">
        <f>SUM(D43:D48)</f>
        <v>0</v>
      </c>
      <c r="E42" s="4"/>
      <c r="F42" s="73"/>
      <c r="G42" s="74"/>
      <c r="H42" s="75"/>
    </row>
    <row r="43" spans="1:8">
      <c r="A43" s="46" t="s">
        <v>24</v>
      </c>
      <c r="B43" s="2"/>
      <c r="C43" s="4">
        <f>IFERROR(B43/$B$56,0)</f>
        <v>0</v>
      </c>
      <c r="D43" s="2"/>
      <c r="E43" s="4">
        <f>IFERROR(D43/$D$56,0)</f>
        <v>0</v>
      </c>
      <c r="F43" s="55"/>
      <c r="G43" s="56"/>
      <c r="H43" s="57"/>
    </row>
    <row r="44" spans="1:8">
      <c r="A44" s="1"/>
      <c r="B44" s="2"/>
      <c r="C44" s="4">
        <f t="shared" ref="C44:C48" si="3">IFERROR(B44/$B$56,0)</f>
        <v>0</v>
      </c>
      <c r="D44" s="2"/>
      <c r="E44" s="4">
        <f t="shared" ref="E44:E48" si="4">IFERROR(D44/$D$56,0)</f>
        <v>0</v>
      </c>
      <c r="F44" s="55"/>
      <c r="G44" s="56"/>
      <c r="H44" s="57"/>
    </row>
    <row r="45" spans="1:8">
      <c r="A45" s="1"/>
      <c r="B45" s="2"/>
      <c r="C45" s="4">
        <f t="shared" si="3"/>
        <v>0</v>
      </c>
      <c r="D45" s="2"/>
      <c r="E45" s="4">
        <f t="shared" si="4"/>
        <v>0</v>
      </c>
      <c r="F45" s="55"/>
      <c r="G45" s="56"/>
      <c r="H45" s="57"/>
    </row>
    <row r="46" spans="1:8">
      <c r="A46" s="1"/>
      <c r="B46" s="2"/>
      <c r="C46" s="4">
        <f t="shared" si="3"/>
        <v>0</v>
      </c>
      <c r="D46" s="2"/>
      <c r="E46" s="4">
        <f t="shared" si="4"/>
        <v>0</v>
      </c>
      <c r="F46" s="55"/>
      <c r="G46" s="56"/>
      <c r="H46" s="57"/>
    </row>
    <row r="47" spans="1:8">
      <c r="A47" s="1"/>
      <c r="B47" s="2"/>
      <c r="C47" s="4">
        <f t="shared" si="3"/>
        <v>0</v>
      </c>
      <c r="D47" s="2"/>
      <c r="E47" s="4">
        <f t="shared" si="4"/>
        <v>0</v>
      </c>
      <c r="F47" s="55"/>
      <c r="G47" s="56"/>
      <c r="H47" s="57"/>
    </row>
    <row r="48" spans="1:8">
      <c r="A48" s="1"/>
      <c r="B48" s="2"/>
      <c r="C48" s="4">
        <f t="shared" si="3"/>
        <v>0</v>
      </c>
      <c r="D48" s="2"/>
      <c r="E48" s="4">
        <f t="shared" si="4"/>
        <v>0</v>
      </c>
      <c r="F48" s="55"/>
      <c r="G48" s="56"/>
      <c r="H48" s="57"/>
    </row>
    <row r="49" spans="1:8" ht="25.5">
      <c r="A49" s="45" t="s">
        <v>26</v>
      </c>
      <c r="B49" s="19">
        <f>SUM(B50:B55)</f>
        <v>0</v>
      </c>
      <c r="C49" s="4"/>
      <c r="D49" s="18">
        <f>SUM(D50:D55)</f>
        <v>0</v>
      </c>
      <c r="E49" s="4"/>
      <c r="F49" s="73"/>
      <c r="G49" s="74"/>
      <c r="H49" s="75"/>
    </row>
    <row r="50" spans="1:8">
      <c r="A50" s="46" t="s">
        <v>24</v>
      </c>
      <c r="B50" s="2"/>
      <c r="C50" s="4">
        <f>IFERROR(B50/$B$56,0)</f>
        <v>0</v>
      </c>
      <c r="D50" s="2"/>
      <c r="E50" s="4">
        <f>IFERROR(D50/$D$56,0)</f>
        <v>0</v>
      </c>
      <c r="F50" s="55"/>
      <c r="G50" s="56"/>
      <c r="H50" s="57"/>
    </row>
    <row r="51" spans="1:8">
      <c r="A51" s="1"/>
      <c r="B51" s="2"/>
      <c r="C51" s="4">
        <f t="shared" ref="C51:C55" si="5">IFERROR(B51/$B$56,0)</f>
        <v>0</v>
      </c>
      <c r="D51" s="2"/>
      <c r="E51" s="4">
        <f t="shared" ref="E51:E55" si="6">IFERROR(D51/$D$56,0)</f>
        <v>0</v>
      </c>
      <c r="F51" s="55"/>
      <c r="G51" s="56"/>
      <c r="H51" s="57"/>
    </row>
    <row r="52" spans="1:8">
      <c r="A52" s="1"/>
      <c r="B52" s="2"/>
      <c r="C52" s="4">
        <f t="shared" si="5"/>
        <v>0</v>
      </c>
      <c r="D52" s="2"/>
      <c r="E52" s="4">
        <f t="shared" si="6"/>
        <v>0</v>
      </c>
      <c r="F52" s="55"/>
      <c r="G52" s="56"/>
      <c r="H52" s="57"/>
    </row>
    <row r="53" spans="1:8">
      <c r="A53" s="1"/>
      <c r="B53" s="2"/>
      <c r="C53" s="4">
        <f t="shared" si="5"/>
        <v>0</v>
      </c>
      <c r="D53" s="2"/>
      <c r="E53" s="4">
        <f t="shared" si="6"/>
        <v>0</v>
      </c>
      <c r="F53" s="55"/>
      <c r="G53" s="56"/>
      <c r="H53" s="57"/>
    </row>
    <row r="54" spans="1:8">
      <c r="A54" s="1"/>
      <c r="B54" s="2"/>
      <c r="C54" s="4">
        <f t="shared" si="5"/>
        <v>0</v>
      </c>
      <c r="D54" s="2"/>
      <c r="E54" s="4">
        <f t="shared" si="6"/>
        <v>0</v>
      </c>
      <c r="F54" s="55"/>
      <c r="G54" s="56"/>
      <c r="H54" s="57"/>
    </row>
    <row r="55" spans="1:8">
      <c r="A55" s="1"/>
      <c r="B55" s="2"/>
      <c r="C55" s="4">
        <f t="shared" si="5"/>
        <v>0</v>
      </c>
      <c r="D55" s="2"/>
      <c r="E55" s="4">
        <f t="shared" si="6"/>
        <v>0</v>
      </c>
      <c r="F55" s="55"/>
      <c r="G55" s="56"/>
      <c r="H55" s="57"/>
    </row>
    <row r="56" spans="1:8">
      <c r="A56" s="47" t="s">
        <v>27</v>
      </c>
      <c r="B56" s="12">
        <f>B35+B42+B49</f>
        <v>0</v>
      </c>
      <c r="C56" s="13">
        <f>SUM(C35:C55)</f>
        <v>0</v>
      </c>
      <c r="D56" s="12">
        <f>D35+D42+D49</f>
        <v>0</v>
      </c>
      <c r="E56" s="13">
        <f>SUM(E35:E55)</f>
        <v>0</v>
      </c>
      <c r="F56" s="27"/>
      <c r="G56" s="27"/>
      <c r="H56" s="27"/>
    </row>
    <row r="57" spans="1:8" ht="18.600000000000001" thickBot="1">
      <c r="A57" s="48"/>
      <c r="B57" s="27"/>
      <c r="C57" s="27"/>
      <c r="D57" s="27"/>
      <c r="E57" s="26"/>
      <c r="F57" s="27"/>
      <c r="G57" s="27"/>
      <c r="H57" s="27"/>
    </row>
    <row r="58" spans="1:8" ht="18.600000000000001" customHeight="1" thickBot="1">
      <c r="A58" s="79" t="s">
        <v>28</v>
      </c>
      <c r="B58" s="58" t="s">
        <v>3</v>
      </c>
      <c r="C58" s="59"/>
      <c r="D58" s="60" t="s">
        <v>4</v>
      </c>
      <c r="E58" s="61"/>
      <c r="F58" s="61"/>
      <c r="G58" s="62"/>
    </row>
    <row r="59" spans="1:8" ht="18" customHeight="1">
      <c r="A59" s="80"/>
      <c r="B59" s="63" t="s">
        <v>5</v>
      </c>
      <c r="C59" s="64"/>
      <c r="D59" s="65" t="s">
        <v>6</v>
      </c>
      <c r="E59" s="66"/>
      <c r="F59" s="66"/>
      <c r="G59" s="67"/>
      <c r="H59" s="68" t="s">
        <v>29</v>
      </c>
    </row>
    <row r="60" spans="1:8" ht="36">
      <c r="A60" s="49" t="s">
        <v>30</v>
      </c>
      <c r="B60" s="50" t="s">
        <v>21</v>
      </c>
      <c r="C60" s="50" t="s">
        <v>22</v>
      </c>
      <c r="D60" s="51" t="s">
        <v>31</v>
      </c>
      <c r="E60" s="51" t="s">
        <v>32</v>
      </c>
      <c r="F60" s="51" t="s">
        <v>33</v>
      </c>
      <c r="G60" s="52" t="s">
        <v>22</v>
      </c>
      <c r="H60" s="69"/>
    </row>
    <row r="61" spans="1:8" ht="18" customHeight="1">
      <c r="A61" s="1"/>
      <c r="B61" s="2"/>
      <c r="C61" s="8">
        <f>IFERROR(B61/$B$82,0)</f>
        <v>0</v>
      </c>
      <c r="D61" s="3"/>
      <c r="E61" s="3"/>
      <c r="F61" s="7">
        <f t="shared" ref="F61:F81" si="7">D61+(E61*(1-$B$19))</f>
        <v>0</v>
      </c>
      <c r="G61" s="4" t="e">
        <f>F61/$F$82</f>
        <v>#DIV/0!</v>
      </c>
      <c r="H61" s="53"/>
    </row>
    <row r="62" spans="1:8">
      <c r="A62" s="1"/>
      <c r="B62" s="2"/>
      <c r="C62" s="8">
        <f>IFERROR(B62/$B$82,0)</f>
        <v>0</v>
      </c>
      <c r="D62" s="3"/>
      <c r="E62" s="3"/>
      <c r="F62" s="7">
        <f t="shared" si="7"/>
        <v>0</v>
      </c>
      <c r="G62" s="4" t="e">
        <f>F62/$F$82</f>
        <v>#DIV/0!</v>
      </c>
      <c r="H62" s="53"/>
    </row>
    <row r="63" spans="1:8">
      <c r="A63" s="1"/>
      <c r="B63" s="2"/>
      <c r="C63" s="8">
        <f>IFERROR(B63/$B$82,0)</f>
        <v>0</v>
      </c>
      <c r="D63" s="3"/>
      <c r="E63" s="3"/>
      <c r="F63" s="7">
        <f t="shared" si="7"/>
        <v>0</v>
      </c>
      <c r="G63" s="4" t="e">
        <f>F63/$F$82</f>
        <v>#DIV/0!</v>
      </c>
      <c r="H63" s="53"/>
    </row>
    <row r="64" spans="1:8">
      <c r="A64" s="1"/>
      <c r="B64" s="2"/>
      <c r="C64" s="8">
        <f>IFERROR(B64/$B$82,0)</f>
        <v>0</v>
      </c>
      <c r="D64" s="3"/>
      <c r="E64" s="3"/>
      <c r="F64" s="7">
        <f t="shared" si="7"/>
        <v>0</v>
      </c>
      <c r="G64" s="4" t="e">
        <f>F64/$F$82</f>
        <v>#DIV/0!</v>
      </c>
      <c r="H64" s="53"/>
    </row>
    <row r="65" spans="1:8">
      <c r="A65" s="1"/>
      <c r="B65" s="2"/>
      <c r="C65" s="8">
        <f>IFERROR(B65/$B$82,0)</f>
        <v>0</v>
      </c>
      <c r="D65" s="3"/>
      <c r="E65" s="3"/>
      <c r="F65" s="7">
        <f t="shared" si="7"/>
        <v>0</v>
      </c>
      <c r="G65" s="4" t="e">
        <f>F65/$F$82</f>
        <v>#DIV/0!</v>
      </c>
      <c r="H65" s="53"/>
    </row>
    <row r="66" spans="1:8">
      <c r="A66" s="1"/>
      <c r="B66" s="2"/>
      <c r="C66" s="8">
        <f>IFERROR(B66/$B$82,0)</f>
        <v>0</v>
      </c>
      <c r="D66" s="3"/>
      <c r="E66" s="3"/>
      <c r="F66" s="7">
        <f t="shared" si="7"/>
        <v>0</v>
      </c>
      <c r="G66" s="4" t="e">
        <f>F66/$F$82</f>
        <v>#DIV/0!</v>
      </c>
      <c r="H66" s="53"/>
    </row>
    <row r="67" spans="1:8">
      <c r="A67" s="1"/>
      <c r="B67" s="2"/>
      <c r="C67" s="8">
        <f>IFERROR(B67/$B$82,0)</f>
        <v>0</v>
      </c>
      <c r="D67" s="3"/>
      <c r="E67" s="3"/>
      <c r="F67" s="7">
        <f t="shared" si="7"/>
        <v>0</v>
      </c>
      <c r="G67" s="4" t="e">
        <f>F67/$F$82</f>
        <v>#DIV/0!</v>
      </c>
      <c r="H67" s="53"/>
    </row>
    <row r="68" spans="1:8">
      <c r="A68" s="1"/>
      <c r="B68" s="2"/>
      <c r="C68" s="8">
        <f>IFERROR(B68/$B$82,0)</f>
        <v>0</v>
      </c>
      <c r="D68" s="3"/>
      <c r="E68" s="3"/>
      <c r="F68" s="7">
        <f t="shared" si="7"/>
        <v>0</v>
      </c>
      <c r="G68" s="4" t="e">
        <f>F68/$F$82</f>
        <v>#DIV/0!</v>
      </c>
      <c r="H68" s="53"/>
    </row>
    <row r="69" spans="1:8">
      <c r="A69" s="1"/>
      <c r="B69" s="2"/>
      <c r="C69" s="8">
        <f>IFERROR(B69/$B$82,0)</f>
        <v>0</v>
      </c>
      <c r="D69" s="3"/>
      <c r="E69" s="3"/>
      <c r="F69" s="7">
        <f t="shared" si="7"/>
        <v>0</v>
      </c>
      <c r="G69" s="4" t="e">
        <f t="shared" ref="G69:G75" si="8">F69/$F$82</f>
        <v>#DIV/0!</v>
      </c>
      <c r="H69" s="53"/>
    </row>
    <row r="70" spans="1:8">
      <c r="A70" s="1"/>
      <c r="B70" s="2"/>
      <c r="C70" s="8">
        <f>IFERROR(B70/$B$82,0)</f>
        <v>0</v>
      </c>
      <c r="D70" s="3"/>
      <c r="E70" s="3"/>
      <c r="F70" s="7">
        <f t="shared" si="7"/>
        <v>0</v>
      </c>
      <c r="G70" s="4" t="e">
        <f t="shared" si="8"/>
        <v>#DIV/0!</v>
      </c>
      <c r="H70" s="53"/>
    </row>
    <row r="71" spans="1:8">
      <c r="A71" s="1"/>
      <c r="B71" s="2"/>
      <c r="C71" s="8">
        <f>IFERROR(B71/$B$82,0)</f>
        <v>0</v>
      </c>
      <c r="D71" s="3"/>
      <c r="E71" s="3"/>
      <c r="F71" s="7">
        <f t="shared" si="7"/>
        <v>0</v>
      </c>
      <c r="G71" s="4" t="e">
        <f t="shared" si="8"/>
        <v>#DIV/0!</v>
      </c>
      <c r="H71" s="53"/>
    </row>
    <row r="72" spans="1:8">
      <c r="A72" s="1"/>
      <c r="B72" s="2"/>
      <c r="C72" s="8">
        <f>IFERROR(B72/$B$82,0)</f>
        <v>0</v>
      </c>
      <c r="D72" s="3"/>
      <c r="E72" s="3"/>
      <c r="F72" s="7">
        <f t="shared" si="7"/>
        <v>0</v>
      </c>
      <c r="G72" s="4" t="e">
        <f t="shared" si="8"/>
        <v>#DIV/0!</v>
      </c>
      <c r="H72" s="53"/>
    </row>
    <row r="73" spans="1:8">
      <c r="A73" s="1"/>
      <c r="B73" s="2"/>
      <c r="C73" s="8">
        <f>IFERROR(B73/$B$82,0)</f>
        <v>0</v>
      </c>
      <c r="D73" s="3"/>
      <c r="E73" s="3"/>
      <c r="F73" s="7">
        <f t="shared" si="7"/>
        <v>0</v>
      </c>
      <c r="G73" s="4" t="e">
        <f t="shared" si="8"/>
        <v>#DIV/0!</v>
      </c>
      <c r="H73" s="53"/>
    </row>
    <row r="74" spans="1:8">
      <c r="A74" s="1"/>
      <c r="B74" s="2"/>
      <c r="C74" s="8">
        <f>IFERROR(B74/$B$82,0)</f>
        <v>0</v>
      </c>
      <c r="D74" s="3"/>
      <c r="E74" s="3"/>
      <c r="F74" s="7">
        <f t="shared" si="7"/>
        <v>0</v>
      </c>
      <c r="G74" s="4" t="e">
        <f t="shared" si="8"/>
        <v>#DIV/0!</v>
      </c>
      <c r="H74" s="53"/>
    </row>
    <row r="75" spans="1:8">
      <c r="A75" s="1"/>
      <c r="B75" s="2"/>
      <c r="C75" s="8">
        <f>IFERROR(B75/$B$82,0)</f>
        <v>0</v>
      </c>
      <c r="D75" s="3"/>
      <c r="E75" s="3"/>
      <c r="F75" s="7">
        <f t="shared" si="7"/>
        <v>0</v>
      </c>
      <c r="G75" s="4" t="e">
        <f t="shared" si="8"/>
        <v>#DIV/0!</v>
      </c>
      <c r="H75" s="53"/>
    </row>
    <row r="76" spans="1:8">
      <c r="A76" s="1"/>
      <c r="B76" s="2"/>
      <c r="C76" s="8">
        <f>IFERROR(B76/$B$82,0)</f>
        <v>0</v>
      </c>
      <c r="D76" s="3"/>
      <c r="E76" s="3"/>
      <c r="F76" s="7">
        <f t="shared" si="7"/>
        <v>0</v>
      </c>
      <c r="G76" s="4" t="e">
        <f>F76/$F$82</f>
        <v>#DIV/0!</v>
      </c>
      <c r="H76" s="53"/>
    </row>
    <row r="77" spans="1:8">
      <c r="A77" s="1"/>
      <c r="B77" s="2"/>
      <c r="C77" s="8">
        <f>IFERROR(B77/$B$82,0)</f>
        <v>0</v>
      </c>
      <c r="D77" s="3"/>
      <c r="E77" s="3"/>
      <c r="F77" s="7">
        <f t="shared" si="7"/>
        <v>0</v>
      </c>
      <c r="G77" s="4" t="e">
        <f>F77/$F$82</f>
        <v>#DIV/0!</v>
      </c>
      <c r="H77" s="53"/>
    </row>
    <row r="78" spans="1:8">
      <c r="A78" s="1"/>
      <c r="B78" s="2"/>
      <c r="C78" s="8">
        <f>IFERROR(B78/$B$82,0)</f>
        <v>0</v>
      </c>
      <c r="D78" s="3"/>
      <c r="E78" s="3"/>
      <c r="F78" s="7">
        <f t="shared" si="7"/>
        <v>0</v>
      </c>
      <c r="G78" s="4" t="e">
        <f>F78/$F$82</f>
        <v>#DIV/0!</v>
      </c>
      <c r="H78" s="53"/>
    </row>
    <row r="79" spans="1:8">
      <c r="A79" s="1"/>
      <c r="B79" s="2"/>
      <c r="C79" s="8">
        <f>IFERROR(B79/$B$82,0)</f>
        <v>0</v>
      </c>
      <c r="D79" s="3"/>
      <c r="E79" s="3"/>
      <c r="F79" s="7">
        <f t="shared" si="7"/>
        <v>0</v>
      </c>
      <c r="G79" s="4" t="e">
        <f>F79/$F$82</f>
        <v>#DIV/0!</v>
      </c>
      <c r="H79" s="53"/>
    </row>
    <row r="80" spans="1:8">
      <c r="A80" s="1"/>
      <c r="B80" s="2"/>
      <c r="C80" s="8">
        <f>IFERROR(B80/$B$82,0)</f>
        <v>0</v>
      </c>
      <c r="D80" s="3"/>
      <c r="E80" s="3"/>
      <c r="F80" s="7">
        <f t="shared" si="7"/>
        <v>0</v>
      </c>
      <c r="G80" s="4" t="e">
        <f>F80/$F$82</f>
        <v>#DIV/0!</v>
      </c>
      <c r="H80" s="53"/>
    </row>
    <row r="81" spans="1:8">
      <c r="A81" s="1"/>
      <c r="B81" s="2"/>
      <c r="C81" s="8">
        <f>IFERROR(B81/$B$82,0)</f>
        <v>0</v>
      </c>
      <c r="D81" s="3"/>
      <c r="E81" s="3"/>
      <c r="F81" s="7">
        <f t="shared" si="7"/>
        <v>0</v>
      </c>
      <c r="G81" s="4" t="e">
        <f>F81/$F$82</f>
        <v>#DIV/0!</v>
      </c>
      <c r="H81" s="53"/>
    </row>
    <row r="82" spans="1:8">
      <c r="A82" s="54" t="s">
        <v>27</v>
      </c>
      <c r="B82" s="12">
        <f>SUM(B61:B81)</f>
        <v>0</v>
      </c>
      <c r="C82" s="13">
        <f>SUM(C61:C81)</f>
        <v>0</v>
      </c>
      <c r="D82" s="12">
        <f>SUM(D61:D81)</f>
        <v>0</v>
      </c>
      <c r="E82" s="12">
        <f>SUM(E61:E81)</f>
        <v>0</v>
      </c>
      <c r="F82" s="12">
        <f>SUM(F61:F81)</f>
        <v>0</v>
      </c>
      <c r="G82" s="13" t="e">
        <f>SUM(G61:G81)</f>
        <v>#DIV/0!</v>
      </c>
    </row>
    <row r="83" spans="1:8" ht="18.600000000000001" thickBot="1">
      <c r="A83" s="48"/>
      <c r="B83" s="27"/>
      <c r="C83" s="26"/>
      <c r="D83" s="27"/>
      <c r="E83" s="27"/>
      <c r="F83" s="27"/>
      <c r="G83" s="26"/>
    </row>
    <row r="84" spans="1:8" ht="18.600000000000001" thickBot="1">
      <c r="A84" s="79" t="s">
        <v>28</v>
      </c>
      <c r="B84" s="58" t="s">
        <v>3</v>
      </c>
      <c r="C84" s="59"/>
      <c r="D84" s="60" t="s">
        <v>4</v>
      </c>
      <c r="E84" s="61"/>
      <c r="F84" s="61"/>
      <c r="G84" s="62"/>
    </row>
    <row r="85" spans="1:8">
      <c r="A85" s="80"/>
      <c r="B85" s="63" t="s">
        <v>5</v>
      </c>
      <c r="C85" s="64"/>
      <c r="D85" s="65" t="s">
        <v>6</v>
      </c>
      <c r="E85" s="66"/>
      <c r="F85" s="66"/>
      <c r="G85" s="67"/>
      <c r="H85" s="68" t="s">
        <v>29</v>
      </c>
    </row>
    <row r="86" spans="1:8" ht="36">
      <c r="A86" s="49" t="s">
        <v>34</v>
      </c>
      <c r="B86" s="50" t="s">
        <v>21</v>
      </c>
      <c r="C86" s="50" t="s">
        <v>22</v>
      </c>
      <c r="D86" s="51" t="s">
        <v>31</v>
      </c>
      <c r="E86" s="51" t="s">
        <v>32</v>
      </c>
      <c r="F86" s="51" t="s">
        <v>33</v>
      </c>
      <c r="G86" s="52" t="s">
        <v>22</v>
      </c>
      <c r="H86" s="69"/>
    </row>
    <row r="87" spans="1:8">
      <c r="A87" s="1"/>
      <c r="B87" s="2"/>
      <c r="C87" s="8">
        <f>IFERROR(B87/$B$82,0)</f>
        <v>0</v>
      </c>
      <c r="D87" s="3"/>
      <c r="E87" s="3"/>
      <c r="F87" s="7">
        <f t="shared" ref="F87:F107" si="9">D87+(E87*(1-$B$19))</f>
        <v>0</v>
      </c>
      <c r="G87" s="4" t="e">
        <f>F87/$F$82</f>
        <v>#DIV/0!</v>
      </c>
      <c r="H87" s="53"/>
    </row>
    <row r="88" spans="1:8">
      <c r="A88" s="1"/>
      <c r="B88" s="2"/>
      <c r="C88" s="8">
        <f>IFERROR(B88/$B$82,0)</f>
        <v>0</v>
      </c>
      <c r="D88" s="3"/>
      <c r="E88" s="3"/>
      <c r="F88" s="7">
        <f t="shared" si="9"/>
        <v>0</v>
      </c>
      <c r="G88" s="4" t="e">
        <f>F88/$F$82</f>
        <v>#DIV/0!</v>
      </c>
      <c r="H88" s="53"/>
    </row>
    <row r="89" spans="1:8">
      <c r="A89" s="1"/>
      <c r="B89" s="2"/>
      <c r="C89" s="8">
        <f>IFERROR(B89/$B$82,0)</f>
        <v>0</v>
      </c>
      <c r="D89" s="3"/>
      <c r="E89" s="3"/>
      <c r="F89" s="7">
        <f t="shared" si="9"/>
        <v>0</v>
      </c>
      <c r="G89" s="4" t="e">
        <f>F89/$F$82</f>
        <v>#DIV/0!</v>
      </c>
      <c r="H89" s="53"/>
    </row>
    <row r="90" spans="1:8">
      <c r="A90" s="1"/>
      <c r="B90" s="2"/>
      <c r="C90" s="8">
        <f>IFERROR(B90/$B$82,0)</f>
        <v>0</v>
      </c>
      <c r="D90" s="3"/>
      <c r="E90" s="3"/>
      <c r="F90" s="7">
        <f t="shared" si="9"/>
        <v>0</v>
      </c>
      <c r="G90" s="4" t="e">
        <f>F90/$F$82</f>
        <v>#DIV/0!</v>
      </c>
      <c r="H90" s="53"/>
    </row>
    <row r="91" spans="1:8">
      <c r="A91" s="1"/>
      <c r="B91" s="2"/>
      <c r="C91" s="8">
        <f>IFERROR(B91/$B$82,0)</f>
        <v>0</v>
      </c>
      <c r="D91" s="3"/>
      <c r="E91" s="3"/>
      <c r="F91" s="7">
        <f t="shared" si="9"/>
        <v>0</v>
      </c>
      <c r="G91" s="4" t="e">
        <f>F91/$F$82</f>
        <v>#DIV/0!</v>
      </c>
      <c r="H91" s="53"/>
    </row>
    <row r="92" spans="1:8">
      <c r="A92" s="1"/>
      <c r="B92" s="2"/>
      <c r="C92" s="8">
        <f>IFERROR(B92/$B$82,0)</f>
        <v>0</v>
      </c>
      <c r="D92" s="3"/>
      <c r="E92" s="3"/>
      <c r="F92" s="7">
        <f t="shared" si="9"/>
        <v>0</v>
      </c>
      <c r="G92" s="4" t="e">
        <f>F92/$F$82</f>
        <v>#DIV/0!</v>
      </c>
      <c r="H92" s="53"/>
    </row>
    <row r="93" spans="1:8">
      <c r="A93" s="1"/>
      <c r="B93" s="2"/>
      <c r="C93" s="8">
        <f>IFERROR(B93/$B$82,0)</f>
        <v>0</v>
      </c>
      <c r="D93" s="3"/>
      <c r="E93" s="3"/>
      <c r="F93" s="7">
        <f t="shared" si="9"/>
        <v>0</v>
      </c>
      <c r="G93" s="4" t="e">
        <f>F93/$F$82</f>
        <v>#DIV/0!</v>
      </c>
      <c r="H93" s="53"/>
    </row>
    <row r="94" spans="1:8">
      <c r="A94" s="1"/>
      <c r="B94" s="2"/>
      <c r="C94" s="8">
        <f>IFERROR(B94/$B$82,0)</f>
        <v>0</v>
      </c>
      <c r="D94" s="3"/>
      <c r="E94" s="3"/>
      <c r="F94" s="7">
        <f t="shared" si="9"/>
        <v>0</v>
      </c>
      <c r="G94" s="4" t="e">
        <f>F94/$F$82</f>
        <v>#DIV/0!</v>
      </c>
      <c r="H94" s="53"/>
    </row>
    <row r="95" spans="1:8">
      <c r="A95" s="1"/>
      <c r="B95" s="2"/>
      <c r="C95" s="8">
        <f>IFERROR(B95/$B$82,0)</f>
        <v>0</v>
      </c>
      <c r="D95" s="3"/>
      <c r="E95" s="3"/>
      <c r="F95" s="7">
        <f t="shared" si="9"/>
        <v>0</v>
      </c>
      <c r="G95" s="4" t="e">
        <f>F95/$F$82</f>
        <v>#DIV/0!</v>
      </c>
      <c r="H95" s="53"/>
    </row>
    <row r="96" spans="1:8">
      <c r="A96" s="1"/>
      <c r="B96" s="2"/>
      <c r="C96" s="8">
        <f>IFERROR(B96/$B$82,0)</f>
        <v>0</v>
      </c>
      <c r="D96" s="3"/>
      <c r="E96" s="3"/>
      <c r="F96" s="7">
        <f t="shared" si="9"/>
        <v>0</v>
      </c>
      <c r="G96" s="4" t="e">
        <f>F96/$F$82</f>
        <v>#DIV/0!</v>
      </c>
      <c r="H96" s="53"/>
    </row>
    <row r="97" spans="1:8">
      <c r="A97" s="1"/>
      <c r="B97" s="2"/>
      <c r="C97" s="8">
        <f>IFERROR(B97/$B$82,0)</f>
        <v>0</v>
      </c>
      <c r="D97" s="3"/>
      <c r="E97" s="3"/>
      <c r="F97" s="7">
        <f t="shared" si="9"/>
        <v>0</v>
      </c>
      <c r="G97" s="4" t="e">
        <f>F97/$F$82</f>
        <v>#DIV/0!</v>
      </c>
      <c r="H97" s="53"/>
    </row>
    <row r="98" spans="1:8">
      <c r="A98" s="1"/>
      <c r="B98" s="2"/>
      <c r="C98" s="8">
        <f>IFERROR(B98/$B$82,0)</f>
        <v>0</v>
      </c>
      <c r="D98" s="3"/>
      <c r="E98" s="3"/>
      <c r="F98" s="7">
        <f t="shared" si="9"/>
        <v>0</v>
      </c>
      <c r="G98" s="4" t="e">
        <f>F98/$F$82</f>
        <v>#DIV/0!</v>
      </c>
      <c r="H98" s="53"/>
    </row>
    <row r="99" spans="1:8">
      <c r="A99" s="1"/>
      <c r="B99" s="2"/>
      <c r="C99" s="8">
        <f>IFERROR(B99/$B$82,0)</f>
        <v>0</v>
      </c>
      <c r="D99" s="3"/>
      <c r="E99" s="3"/>
      <c r="F99" s="7">
        <f t="shared" si="9"/>
        <v>0</v>
      </c>
      <c r="G99" s="4" t="e">
        <f>F99/$F$82</f>
        <v>#DIV/0!</v>
      </c>
      <c r="H99" s="53"/>
    </row>
    <row r="100" spans="1:8">
      <c r="A100" s="1"/>
      <c r="B100" s="2"/>
      <c r="C100" s="8">
        <f>IFERROR(B100/$B$82,0)</f>
        <v>0</v>
      </c>
      <c r="D100" s="3"/>
      <c r="E100" s="3"/>
      <c r="F100" s="7">
        <f t="shared" si="9"/>
        <v>0</v>
      </c>
      <c r="G100" s="4" t="e">
        <f>F100/$F$82</f>
        <v>#DIV/0!</v>
      </c>
      <c r="H100" s="53"/>
    </row>
    <row r="101" spans="1:8">
      <c r="A101" s="1"/>
      <c r="B101" s="2"/>
      <c r="C101" s="8">
        <f>IFERROR(B101/$B$82,0)</f>
        <v>0</v>
      </c>
      <c r="D101" s="3"/>
      <c r="E101" s="3"/>
      <c r="F101" s="7">
        <f t="shared" si="9"/>
        <v>0</v>
      </c>
      <c r="G101" s="4" t="e">
        <f>F101/$F$82</f>
        <v>#DIV/0!</v>
      </c>
      <c r="H101" s="53"/>
    </row>
    <row r="102" spans="1:8">
      <c r="A102" s="1"/>
      <c r="B102" s="2"/>
      <c r="C102" s="8">
        <f>IFERROR(B102/$B$82,0)</f>
        <v>0</v>
      </c>
      <c r="D102" s="3"/>
      <c r="E102" s="3"/>
      <c r="F102" s="7">
        <f t="shared" si="9"/>
        <v>0</v>
      </c>
      <c r="G102" s="4" t="e">
        <f>F102/$F$82</f>
        <v>#DIV/0!</v>
      </c>
      <c r="H102" s="53"/>
    </row>
    <row r="103" spans="1:8">
      <c r="A103" s="1"/>
      <c r="B103" s="2"/>
      <c r="C103" s="8">
        <f>IFERROR(B103/$B$82,0)</f>
        <v>0</v>
      </c>
      <c r="D103" s="3"/>
      <c r="E103" s="3"/>
      <c r="F103" s="7">
        <f t="shared" si="9"/>
        <v>0</v>
      </c>
      <c r="G103" s="4" t="e">
        <f>F103/$F$82</f>
        <v>#DIV/0!</v>
      </c>
      <c r="H103" s="53"/>
    </row>
    <row r="104" spans="1:8">
      <c r="A104" s="1"/>
      <c r="B104" s="2"/>
      <c r="C104" s="8">
        <f>IFERROR(B104/$B$82,0)</f>
        <v>0</v>
      </c>
      <c r="D104" s="3"/>
      <c r="E104" s="3"/>
      <c r="F104" s="7">
        <f t="shared" si="9"/>
        <v>0</v>
      </c>
      <c r="G104" s="4" t="e">
        <f>F104/$F$82</f>
        <v>#DIV/0!</v>
      </c>
      <c r="H104" s="53"/>
    </row>
    <row r="105" spans="1:8">
      <c r="A105" s="1"/>
      <c r="B105" s="2"/>
      <c r="C105" s="8">
        <f>IFERROR(B105/$B$82,0)</f>
        <v>0</v>
      </c>
      <c r="D105" s="3"/>
      <c r="E105" s="3"/>
      <c r="F105" s="7">
        <f t="shared" si="9"/>
        <v>0</v>
      </c>
      <c r="G105" s="4" t="e">
        <f>F105/$F$82</f>
        <v>#DIV/0!</v>
      </c>
      <c r="H105" s="53"/>
    </row>
    <row r="106" spans="1:8">
      <c r="A106" s="1"/>
      <c r="B106" s="2"/>
      <c r="C106" s="8">
        <f>IFERROR(B106/$B$82,0)</f>
        <v>0</v>
      </c>
      <c r="D106" s="3"/>
      <c r="E106" s="3"/>
      <c r="F106" s="7">
        <f t="shared" si="9"/>
        <v>0</v>
      </c>
      <c r="G106" s="4" t="e">
        <f>F106/$F$82</f>
        <v>#DIV/0!</v>
      </c>
      <c r="H106" s="53"/>
    </row>
    <row r="107" spans="1:8">
      <c r="A107" s="1"/>
      <c r="B107" s="2"/>
      <c r="C107" s="8">
        <f>IFERROR(B107/$B$82,0)</f>
        <v>0</v>
      </c>
      <c r="D107" s="3"/>
      <c r="E107" s="3"/>
      <c r="F107" s="7">
        <f t="shared" si="9"/>
        <v>0</v>
      </c>
      <c r="G107" s="4" t="e">
        <f>F107/$F$82</f>
        <v>#DIV/0!</v>
      </c>
      <c r="H107" s="53"/>
    </row>
    <row r="108" spans="1:8">
      <c r="A108" s="47" t="s">
        <v>27</v>
      </c>
      <c r="B108" s="6">
        <f>SUM(B87:B107)</f>
        <v>0</v>
      </c>
      <c r="C108" s="5">
        <f>SUM(C87:C107)</f>
        <v>0</v>
      </c>
      <c r="D108" s="6">
        <f>SUM(D87:D107)</f>
        <v>0</v>
      </c>
      <c r="E108" s="6">
        <f>SUM(E87:E107)</f>
        <v>0</v>
      </c>
      <c r="F108" s="6">
        <f>SUM(F87:F107)</f>
        <v>0</v>
      </c>
      <c r="G108" s="5" t="e">
        <f>SUM(G87:G107)</f>
        <v>#DIV/0!</v>
      </c>
    </row>
    <row r="109" spans="1:8" ht="18.600000000000001" thickBot="1"/>
    <row r="110" spans="1:8" ht="18.600000000000001" thickBot="1">
      <c r="A110" s="79" t="s">
        <v>28</v>
      </c>
      <c r="B110" s="58" t="s">
        <v>3</v>
      </c>
      <c r="C110" s="59"/>
      <c r="D110" s="60" t="s">
        <v>4</v>
      </c>
      <c r="E110" s="61"/>
      <c r="F110" s="61"/>
      <c r="G110" s="62"/>
    </row>
    <row r="111" spans="1:8">
      <c r="A111" s="80"/>
      <c r="B111" s="63" t="s">
        <v>5</v>
      </c>
      <c r="C111" s="64"/>
      <c r="D111" s="65" t="s">
        <v>6</v>
      </c>
      <c r="E111" s="66"/>
      <c r="F111" s="66"/>
      <c r="G111" s="67"/>
      <c r="H111" s="68" t="s">
        <v>29</v>
      </c>
    </row>
    <row r="112" spans="1:8" ht="36">
      <c r="A112" s="49" t="s">
        <v>35</v>
      </c>
      <c r="B112" s="50" t="s">
        <v>21</v>
      </c>
      <c r="C112" s="50" t="s">
        <v>22</v>
      </c>
      <c r="D112" s="51" t="s">
        <v>31</v>
      </c>
      <c r="E112" s="51" t="s">
        <v>32</v>
      </c>
      <c r="F112" s="51" t="s">
        <v>33</v>
      </c>
      <c r="G112" s="52" t="s">
        <v>22</v>
      </c>
      <c r="H112" s="69"/>
    </row>
    <row r="113" spans="1:8">
      <c r="A113" s="1"/>
      <c r="B113" s="2"/>
      <c r="C113" s="8">
        <f t="shared" ref="C113:C133" si="10">IFERROR(B113/$B$82,0)</f>
        <v>0</v>
      </c>
      <c r="D113" s="3"/>
      <c r="E113" s="3"/>
      <c r="F113" s="7">
        <f t="shared" ref="F113:F133" si="11">D113+(E113*(1-$B$19))</f>
        <v>0</v>
      </c>
      <c r="G113" s="4" t="e">
        <f t="shared" ref="G113:G133" si="12">F113/$F$82</f>
        <v>#DIV/0!</v>
      </c>
      <c r="H113" s="53"/>
    </row>
    <row r="114" spans="1:8">
      <c r="A114" s="1"/>
      <c r="B114" s="2"/>
      <c r="C114" s="8">
        <f t="shared" si="10"/>
        <v>0</v>
      </c>
      <c r="D114" s="3"/>
      <c r="E114" s="3"/>
      <c r="F114" s="7">
        <f t="shared" si="11"/>
        <v>0</v>
      </c>
      <c r="G114" s="4" t="e">
        <f t="shared" si="12"/>
        <v>#DIV/0!</v>
      </c>
      <c r="H114" s="53"/>
    </row>
    <row r="115" spans="1:8">
      <c r="A115" s="1"/>
      <c r="B115" s="2"/>
      <c r="C115" s="8">
        <f t="shared" si="10"/>
        <v>0</v>
      </c>
      <c r="D115" s="3"/>
      <c r="E115" s="3"/>
      <c r="F115" s="7">
        <f t="shared" si="11"/>
        <v>0</v>
      </c>
      <c r="G115" s="4" t="e">
        <f t="shared" si="12"/>
        <v>#DIV/0!</v>
      </c>
      <c r="H115" s="53"/>
    </row>
    <row r="116" spans="1:8">
      <c r="A116" s="1"/>
      <c r="B116" s="2"/>
      <c r="C116" s="8">
        <f t="shared" si="10"/>
        <v>0</v>
      </c>
      <c r="D116" s="3"/>
      <c r="E116" s="3"/>
      <c r="F116" s="7">
        <f t="shared" si="11"/>
        <v>0</v>
      </c>
      <c r="G116" s="4" t="e">
        <f t="shared" si="12"/>
        <v>#DIV/0!</v>
      </c>
      <c r="H116" s="53"/>
    </row>
    <row r="117" spans="1:8">
      <c r="A117" s="1"/>
      <c r="B117" s="2"/>
      <c r="C117" s="8">
        <f t="shared" si="10"/>
        <v>0</v>
      </c>
      <c r="D117" s="3"/>
      <c r="E117" s="3"/>
      <c r="F117" s="7">
        <f t="shared" si="11"/>
        <v>0</v>
      </c>
      <c r="G117" s="4" t="e">
        <f t="shared" si="12"/>
        <v>#DIV/0!</v>
      </c>
      <c r="H117" s="53"/>
    </row>
    <row r="118" spans="1:8">
      <c r="A118" s="1"/>
      <c r="B118" s="2"/>
      <c r="C118" s="8">
        <f t="shared" si="10"/>
        <v>0</v>
      </c>
      <c r="D118" s="3"/>
      <c r="E118" s="3"/>
      <c r="F118" s="7">
        <f t="shared" si="11"/>
        <v>0</v>
      </c>
      <c r="G118" s="4" t="e">
        <f t="shared" si="12"/>
        <v>#DIV/0!</v>
      </c>
      <c r="H118" s="53"/>
    </row>
    <row r="119" spans="1:8">
      <c r="A119" s="1"/>
      <c r="B119" s="2"/>
      <c r="C119" s="8">
        <f t="shared" si="10"/>
        <v>0</v>
      </c>
      <c r="D119" s="3"/>
      <c r="E119" s="3"/>
      <c r="F119" s="7">
        <f t="shared" si="11"/>
        <v>0</v>
      </c>
      <c r="G119" s="4" t="e">
        <f t="shared" si="12"/>
        <v>#DIV/0!</v>
      </c>
      <c r="H119" s="53"/>
    </row>
    <row r="120" spans="1:8">
      <c r="A120" s="1"/>
      <c r="B120" s="2"/>
      <c r="C120" s="8">
        <f t="shared" si="10"/>
        <v>0</v>
      </c>
      <c r="D120" s="3"/>
      <c r="E120" s="3"/>
      <c r="F120" s="7">
        <f t="shared" si="11"/>
        <v>0</v>
      </c>
      <c r="G120" s="4" t="e">
        <f t="shared" si="12"/>
        <v>#DIV/0!</v>
      </c>
      <c r="H120" s="53"/>
    </row>
    <row r="121" spans="1:8">
      <c r="A121" s="1"/>
      <c r="B121" s="2"/>
      <c r="C121" s="8">
        <f t="shared" si="10"/>
        <v>0</v>
      </c>
      <c r="D121" s="3"/>
      <c r="E121" s="3"/>
      <c r="F121" s="7">
        <f t="shared" si="11"/>
        <v>0</v>
      </c>
      <c r="G121" s="4" t="e">
        <f t="shared" si="12"/>
        <v>#DIV/0!</v>
      </c>
      <c r="H121" s="53"/>
    </row>
    <row r="122" spans="1:8">
      <c r="A122" s="1"/>
      <c r="B122" s="2"/>
      <c r="C122" s="8">
        <f t="shared" si="10"/>
        <v>0</v>
      </c>
      <c r="D122" s="3"/>
      <c r="E122" s="3"/>
      <c r="F122" s="7">
        <f t="shared" si="11"/>
        <v>0</v>
      </c>
      <c r="G122" s="4" t="e">
        <f t="shared" si="12"/>
        <v>#DIV/0!</v>
      </c>
      <c r="H122" s="53"/>
    </row>
    <row r="123" spans="1:8">
      <c r="A123" s="1"/>
      <c r="B123" s="2"/>
      <c r="C123" s="8">
        <f t="shared" si="10"/>
        <v>0</v>
      </c>
      <c r="D123" s="3"/>
      <c r="E123" s="3"/>
      <c r="F123" s="7">
        <f t="shared" si="11"/>
        <v>0</v>
      </c>
      <c r="G123" s="4" t="e">
        <f t="shared" si="12"/>
        <v>#DIV/0!</v>
      </c>
      <c r="H123" s="53"/>
    </row>
    <row r="124" spans="1:8">
      <c r="A124" s="1"/>
      <c r="B124" s="2"/>
      <c r="C124" s="8">
        <f t="shared" si="10"/>
        <v>0</v>
      </c>
      <c r="D124" s="3"/>
      <c r="E124" s="3"/>
      <c r="F124" s="7">
        <f t="shared" si="11"/>
        <v>0</v>
      </c>
      <c r="G124" s="4" t="e">
        <f t="shared" si="12"/>
        <v>#DIV/0!</v>
      </c>
      <c r="H124" s="53"/>
    </row>
    <row r="125" spans="1:8">
      <c r="A125" s="1"/>
      <c r="B125" s="2"/>
      <c r="C125" s="8">
        <f t="shared" si="10"/>
        <v>0</v>
      </c>
      <c r="D125" s="3"/>
      <c r="E125" s="3"/>
      <c r="F125" s="7">
        <f t="shared" si="11"/>
        <v>0</v>
      </c>
      <c r="G125" s="4" t="e">
        <f t="shared" si="12"/>
        <v>#DIV/0!</v>
      </c>
      <c r="H125" s="53"/>
    </row>
    <row r="126" spans="1:8">
      <c r="A126" s="1"/>
      <c r="B126" s="2"/>
      <c r="C126" s="8">
        <f t="shared" si="10"/>
        <v>0</v>
      </c>
      <c r="D126" s="3"/>
      <c r="E126" s="3"/>
      <c r="F126" s="7">
        <f t="shared" si="11"/>
        <v>0</v>
      </c>
      <c r="G126" s="4" t="e">
        <f t="shared" si="12"/>
        <v>#DIV/0!</v>
      </c>
      <c r="H126" s="53"/>
    </row>
    <row r="127" spans="1:8">
      <c r="A127" s="1"/>
      <c r="B127" s="2"/>
      <c r="C127" s="8">
        <f t="shared" si="10"/>
        <v>0</v>
      </c>
      <c r="D127" s="3"/>
      <c r="E127" s="3"/>
      <c r="F127" s="7">
        <f t="shared" si="11"/>
        <v>0</v>
      </c>
      <c r="G127" s="4" t="e">
        <f t="shared" si="12"/>
        <v>#DIV/0!</v>
      </c>
      <c r="H127" s="53"/>
    </row>
    <row r="128" spans="1:8">
      <c r="A128" s="1"/>
      <c r="B128" s="2"/>
      <c r="C128" s="8">
        <f t="shared" si="10"/>
        <v>0</v>
      </c>
      <c r="D128" s="3"/>
      <c r="E128" s="3"/>
      <c r="F128" s="7">
        <f t="shared" si="11"/>
        <v>0</v>
      </c>
      <c r="G128" s="4" t="e">
        <f t="shared" si="12"/>
        <v>#DIV/0!</v>
      </c>
      <c r="H128" s="53"/>
    </row>
    <row r="129" spans="1:8">
      <c r="A129" s="1"/>
      <c r="B129" s="2"/>
      <c r="C129" s="8">
        <f t="shared" si="10"/>
        <v>0</v>
      </c>
      <c r="D129" s="3"/>
      <c r="E129" s="3"/>
      <c r="F129" s="7">
        <f t="shared" si="11"/>
        <v>0</v>
      </c>
      <c r="G129" s="4" t="e">
        <f t="shared" si="12"/>
        <v>#DIV/0!</v>
      </c>
      <c r="H129" s="53"/>
    </row>
    <row r="130" spans="1:8">
      <c r="A130" s="1"/>
      <c r="B130" s="2"/>
      <c r="C130" s="8">
        <f t="shared" si="10"/>
        <v>0</v>
      </c>
      <c r="D130" s="3"/>
      <c r="E130" s="3"/>
      <c r="F130" s="7">
        <f t="shared" si="11"/>
        <v>0</v>
      </c>
      <c r="G130" s="4" t="e">
        <f t="shared" si="12"/>
        <v>#DIV/0!</v>
      </c>
      <c r="H130" s="53"/>
    </row>
    <row r="131" spans="1:8">
      <c r="A131" s="1"/>
      <c r="B131" s="2"/>
      <c r="C131" s="8">
        <f t="shared" si="10"/>
        <v>0</v>
      </c>
      <c r="D131" s="3"/>
      <c r="E131" s="3"/>
      <c r="F131" s="7">
        <f t="shared" si="11"/>
        <v>0</v>
      </c>
      <c r="G131" s="4" t="e">
        <f t="shared" si="12"/>
        <v>#DIV/0!</v>
      </c>
      <c r="H131" s="53"/>
    </row>
    <row r="132" spans="1:8">
      <c r="A132" s="1"/>
      <c r="B132" s="2"/>
      <c r="C132" s="8">
        <f t="shared" si="10"/>
        <v>0</v>
      </c>
      <c r="D132" s="3"/>
      <c r="E132" s="3"/>
      <c r="F132" s="7">
        <f t="shared" si="11"/>
        <v>0</v>
      </c>
      <c r="G132" s="4" t="e">
        <f t="shared" si="12"/>
        <v>#DIV/0!</v>
      </c>
      <c r="H132" s="53"/>
    </row>
    <row r="133" spans="1:8">
      <c r="A133" s="1"/>
      <c r="B133" s="2"/>
      <c r="C133" s="8">
        <f t="shared" si="10"/>
        <v>0</v>
      </c>
      <c r="D133" s="3"/>
      <c r="E133" s="3"/>
      <c r="F133" s="7">
        <f t="shared" si="11"/>
        <v>0</v>
      </c>
      <c r="G133" s="4" t="e">
        <f t="shared" si="12"/>
        <v>#DIV/0!</v>
      </c>
      <c r="H133" s="53"/>
    </row>
    <row r="134" spans="1:8">
      <c r="A134" s="47" t="s">
        <v>27</v>
      </c>
      <c r="B134" s="6">
        <f>SUM(B113:B133)</f>
        <v>0</v>
      </c>
      <c r="C134" s="5">
        <f>SUM(C113:C133)</f>
        <v>0</v>
      </c>
      <c r="D134" s="6">
        <f>SUM(D113:D133)</f>
        <v>0</v>
      </c>
      <c r="E134" s="6">
        <f>SUM(E113:E133)</f>
        <v>0</v>
      </c>
      <c r="F134" s="6">
        <f>SUM(F113:F133)</f>
        <v>0</v>
      </c>
      <c r="G134" s="5" t="e">
        <f>SUM(G113:G133)</f>
        <v>#DIV/0!</v>
      </c>
    </row>
    <row r="136" spans="1:8" ht="14.1"/>
    <row r="137" spans="1:8" ht="14.1"/>
    <row r="138" spans="1:8" ht="14.1"/>
    <row r="139" spans="1:8" ht="14.1"/>
    <row r="140" spans="1:8" ht="14.1"/>
    <row r="141" spans="1:8" ht="14.1"/>
    <row r="142" spans="1:8" ht="14.1"/>
  </sheetData>
  <sheetProtection algorithmName="SHA-512" hashValue="5C7rEFg5Gz01UJsloTVnvC6u2jJ66/gAxIltegPbxszPdYGKT+73fSFy8UqBIqphSyjGQhDtaLRuQ04iQEgoJg==" saltValue="zUdZu25u1dVUBPD3hZyhsg==" spinCount="100000" sheet="1" selectLockedCells="1"/>
  <protectedRanges>
    <protectedRange sqref="B4:D4 B1:D2 B15:D15 B12:D13 D18 B7:B10 C19:D31 B20:B31" name="Plage9"/>
    <protectedRange sqref="B35 D35 F35:H55" name="Plage1"/>
    <protectedRange sqref="A36:B55 D36:D55" name="Plage2"/>
    <protectedRange sqref="D61:F61 B61 D87:F87 B87 F88:F107 F62:F81 D113:F113 B113 F114:F133" name="Plage5"/>
    <protectedRange sqref="A62:B81 A88:B107 A114:B133" name="Plage6"/>
    <protectedRange sqref="D62:E81 D88:E107 D114:E133" name="Plage7"/>
  </protectedRanges>
  <mergeCells count="51">
    <mergeCell ref="A110:A111"/>
    <mergeCell ref="B110:C110"/>
    <mergeCell ref="D110:G110"/>
    <mergeCell ref="A84:A85"/>
    <mergeCell ref="A33:A34"/>
    <mergeCell ref="B58:C58"/>
    <mergeCell ref="B59:C59"/>
    <mergeCell ref="D58:G58"/>
    <mergeCell ref="D59:G59"/>
    <mergeCell ref="F44:H44"/>
    <mergeCell ref="F45:H45"/>
    <mergeCell ref="B111:C111"/>
    <mergeCell ref="D111:G111"/>
    <mergeCell ref="H111:H112"/>
    <mergeCell ref="F53:H53"/>
    <mergeCell ref="F54:H54"/>
    <mergeCell ref="B1:E1"/>
    <mergeCell ref="B2:E2"/>
    <mergeCell ref="A58:A59"/>
    <mergeCell ref="H59:H60"/>
    <mergeCell ref="F33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D5:E5"/>
    <mergeCell ref="B5:C5"/>
    <mergeCell ref="B6:C6"/>
    <mergeCell ref="D6:E6"/>
    <mergeCell ref="F51:H51"/>
    <mergeCell ref="F52:H52"/>
    <mergeCell ref="F46:H46"/>
    <mergeCell ref="F47:H47"/>
    <mergeCell ref="F48:H48"/>
    <mergeCell ref="F49:H49"/>
    <mergeCell ref="F50:H50"/>
    <mergeCell ref="D32:E32"/>
    <mergeCell ref="B32:C32"/>
    <mergeCell ref="B33:C33"/>
    <mergeCell ref="D33:E33"/>
    <mergeCell ref="F55:H55"/>
    <mergeCell ref="B84:C84"/>
    <mergeCell ref="D84:G84"/>
    <mergeCell ref="B85:C85"/>
    <mergeCell ref="D85:G85"/>
    <mergeCell ref="H85:H86"/>
  </mergeCells>
  <phoneticPr fontId="11" type="noConversion"/>
  <pageMargins left="0.25" right="0.25" top="0.75" bottom="0.75" header="0.3" footer="0.3"/>
  <pageSetup paperSize="5" orientation="landscape" r:id="rId1"/>
  <headerFooter>
    <oddHeader xml:space="preserve">&amp;C&amp;"Lato,Gras"&amp;14BUDGET_ APPEL DE PROJETS - MÉDIATION ET CITOYENNETÉ CULTURELLES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6F34F5EB48F342BD4E79B7D9200D7C" ma:contentTypeVersion="12" ma:contentTypeDescription="Crée un document." ma:contentTypeScope="" ma:versionID="c471166836375b754d00ebe65012da14">
  <xsd:schema xmlns:xsd="http://www.w3.org/2001/XMLSchema" xmlns:xs="http://www.w3.org/2001/XMLSchema" xmlns:p="http://schemas.microsoft.com/office/2006/metadata/properties" xmlns:ns2="5f6ce31c-e127-4b0e-b43b-e2c8c421d00f" xmlns:ns3="02d88652-6dde-42a3-9902-7d925fd37749" targetNamespace="http://schemas.microsoft.com/office/2006/metadata/properties" ma:root="true" ma:fieldsID="5f226b3f91985f8590f8e7a61321def0" ns2:_="" ns3:_="">
    <xsd:import namespace="5f6ce31c-e127-4b0e-b43b-e2c8c421d00f"/>
    <xsd:import namespace="02d88652-6dde-42a3-9902-7d925fd377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ce31c-e127-4b0e-b43b-e2c8c421d0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9445c5e1-17e6-43ba-9682-107756ba82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88652-6dde-42a3-9902-7d925fd377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a3a031-9e50-462b-945b-49d61ab39284}" ma:internalName="TaxCatchAll" ma:showField="CatchAllData" ma:web="02d88652-6dde-42a3-9902-7d925fd377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d88652-6dde-42a3-9902-7d925fd37749" xsi:nil="true"/>
    <lcf76f155ced4ddcb4097134ff3c332f xmlns="5f6ce31c-e127-4b0e-b43b-e2c8c421d0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7AAD7-0B9D-4DA6-A943-6C73026684CC}"/>
</file>

<file path=customXml/itemProps2.xml><?xml version="1.0" encoding="utf-8"?>
<ds:datastoreItem xmlns:ds="http://schemas.openxmlformats.org/officeDocument/2006/customXml" ds:itemID="{F8F7D598-491B-47C5-9FD9-469CE390B948}"/>
</file>

<file path=customXml/itemProps3.xml><?xml version="1.0" encoding="utf-8"?>
<ds:datastoreItem xmlns:ds="http://schemas.openxmlformats.org/officeDocument/2006/customXml" ds:itemID="{4CF724D1-7C5B-458D-B542-D386023E35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Ville de Trois-Rivières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Charbonneau Dalianne</dc:creator>
  <cp:keywords/>
  <dc:description/>
  <cp:lastModifiedBy/>
  <cp:revision/>
  <dcterms:created xsi:type="dcterms:W3CDTF">2022-06-16T17:24:05Z</dcterms:created>
  <dcterms:modified xsi:type="dcterms:W3CDTF">2024-10-11T19:42:20Z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0x010100F06F34F5EB48F342BD4E79B7D9200D7C</vt:lpwstr>
  </property>
  <property fmtid="{D5CDD505-2E9C-101B-9397-08002B2CF9AE}" pid="3" name="Order">
    <vt:r8>4214100</vt:r8>
  </property>
  <property fmtid="{D5CDD505-2E9C-101B-9397-08002B2CF9AE}" pid="4" name="MediaServiceImageTags">
    <vt:lpwstr/>
  </property>
</Properties>
</file>